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<sst xmlns="http://schemas.openxmlformats.org/spreadsheetml/2006/main" count="30" uniqueCount="30">
  <si>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</si>
  <si>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MSP020</t>
  </si>
  <si>
    <t xml:space="preserve">U</t>
  </si>
  <si>
    <t xml:space="preserve">Potelet fixe, en fonte.</t>
  </si>
  <si>
    <r>
      <rPr>
        <sz val="8.25"/>
        <color rgb="FF000000"/>
        <rFont val="Arial"/>
        <family val="2"/>
      </rPr>
      <t xml:space="preserve">Potelet fixe modèle Sammy "SANTA &amp; COLE", de 92 cm de hauteur, en fonte de fer avec protection anti-oxydante et peinture de couleur noire, fixé à une base de béton C20/25 (X0(F); D20; S2; Cl 1,0) avec agglomérant hydraulique, composé de ciments à haute résistance et additifs spécifiques, à prise rapide, et éléments d'ancrage. Le prix comprend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</si>
  <si>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</si>
  <si>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</si>
  <si>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</si>
  <si>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</si>
  <si>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</si>
  <si>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</si>
  <si>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mt52hsc020b</t>
  </si>
  <si>
    <t xml:space="preserve">Potelet fixe modèle Sammy "SANTA &amp; COLE", de 92 cm de hauteur, en fonte de fer avec protection anti-oxydante et peinture de couleur noire, y compris les boulons d'ancrage.</t>
  </si>
  <si>
    <t xml:space="preserve">U</t>
  </si>
  <si>
    <t xml:space="preserve">mt10hmf030p</t>
  </si>
  <si>
    <t xml:space="preserve">Béton massif C20/25 (X0(F); D20; S2; Cl 1,0), prêt à l'emploi, selon NF EN 206.</t>
  </si>
  <si>
    <t xml:space="preserve">m³</t>
  </si>
  <si>
    <t xml:space="preserve">mt09amp010a</t>
  </si>
  <si>
    <t xml:space="preserve">Agglomérant hydraulique, composé de ciments à haute résistance et additifs spécifiques, à prise rapide.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</si>
  <si>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</si>
  <si>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</si>
  <si>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</si>
  <si>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</si>
  <si>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</si>
  <si>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</si>
  <si>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</si>
  <si>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</si>
  <si>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</si>
  <si>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196,51€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</si>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</sst>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371.88</v>
      </c>
      <c r="H9" s="13">
        <f ca="1">ROUND(INDIRECT(ADDRESS(ROW()+(0), COLUMN()+(-3), 1))*INDIRECT(ADDRESS(ROW()+(0), COLUMN()+(-1), 1)), 2)</f>
        <v>371.88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0.25</v>
      </c>
      <c r="F10" s="16" t="s">
        <v>16</v>
      </c>
      <c r="G10" s="17">
        <v>117.49</v>
      </c>
      <c r="H10" s="17">
        <f ca="1">ROUND(INDIRECT(ADDRESS(ROW()+(0), COLUMN()+(-3), 1))*INDIRECT(ADDRESS(ROW()+(0), COLUMN()+(-1), 1)), 2)</f>
        <v>29.37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0.2</v>
      </c>
      <c r="F11" s="16" t="s">
        <v>19</v>
      </c>
      <c r="G11" s="17">
        <v>0.65</v>
      </c>
      <c r="H11" s="17">
        <f ca="1">ROUND(INDIRECT(ADDRESS(ROW()+(0), COLUMN()+(-3), 1))*INDIRECT(ADDRESS(ROW()+(0), COLUMN()+(-1), 1)), 2)</f>
        <v>0.13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0.66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19.31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0.66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17.17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437.86</v>
      </c>
      <c r="H14" s="24">
        <f ca="1">ROUND(INDIRECT(ADDRESS(ROW()+(0), COLUMN()+(-3), 1))*INDIRECT(ADDRESS(ROW()+(0), COLUMN()+(-1), 1))/100, 2)</f>
        <v>8.76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446.62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