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<sst xmlns="http://schemas.openxmlformats.org/spreadsheetml/2006/main" count="30" uniqueCount="30">
  <si>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</si>
  <si>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MSV030</t>
  </si>
  <si>
    <t xml:space="preserve">U</t>
  </si>
  <si>
    <t xml:space="preserve">Parking pour vélos, en mousse de polyuréthane.</t>
  </si>
  <si>
    <r>
      <rPr>
        <sz val="8.25"/>
        <color rgb="FF000000"/>
        <rFont val="Arial"/>
        <family val="2"/>
      </rPr>
      <t xml:space="preserve">Parking pour vélos modèle Key "SANTA &amp; COLE", pour 2 vélos, avec corps en mousse de polyuréthane couleur grise anthracite, structure intérieure de profilés en acier et base en fonte d'aluminium peinte de couleur grise, fixé à une base de béton C20/25 (X0(F); D20; S2; Cl 1,0)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</si>
  <si>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</si>
  <si>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</si>
  <si>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</si>
  <si>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</si>
  <si>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</si>
  <si>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</si>
  <si>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mt52asc040b</t>
  </si>
  <si>
    <t xml:space="preserve">Parking pour vélos modèle Key "SANTA &amp; COLE", pour 2 vélos, avec corps en mousse de polyuréthane couleur grise anthracite, structure intérieure de profilés en acier et base en fonte d'aluminium peinte de couleur grise, y compris les boulons d'ancrage.</t>
  </si>
  <si>
    <t xml:space="preserve">U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</si>
  <si>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</si>
  <si>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</si>
  <si>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</si>
  <si>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</si>
  <si>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</si>
  <si>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</si>
  <si>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</si>
  <si>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</si>
  <si>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</si>
  <si>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</si>
  <si>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</si>
  <si>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</si>
  <si>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</si>
  <si>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</si>
  <si>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132,52€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</si>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</sst>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293.22</v>
      </c>
      <c r="H9" s="13">
        <f ca="1">ROUND(INDIRECT(ADDRESS(ROW()+(0), COLUMN()+(-3), 1))*INDIRECT(ADDRESS(ROW()+(0), COLUMN()+(-1), 1)), 2)</f>
        <v>293.22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117.49</v>
      </c>
      <c r="H10" s="17">
        <f ca="1">ROUND(INDIRECT(ADDRESS(ROW()+(0), COLUMN()+(-3), 1))*INDIRECT(ADDRESS(ROW()+(0), COLUMN()+(-1), 1)), 2)</f>
        <v>29.37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5.11</v>
      </c>
      <c r="H11" s="17">
        <f ca="1">ROUND(INDIRECT(ADDRESS(ROW()+(0), COLUMN()+(-3), 1))*INDIRECT(ADDRESS(ROW()+(0), COLUMN()+(-1), 1)), 2)</f>
        <v>1.02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0.55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16.09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0.55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14.31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354.01</v>
      </c>
      <c r="H14" s="24">
        <f ca="1">ROUND(INDIRECT(ADDRESS(ROW()+(0), COLUMN()+(-3), 1))*INDIRECT(ADDRESS(ROW()+(0), COLUMN()+(-1), 1))/100, 2)</f>
        <v>7.08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361.09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